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ll" sheetId="1" state="visible" r:id="rId3"/>
    <sheet name="Male" sheetId="2" state="visible" r:id="rId4"/>
    <sheet name="Female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<sst xmlns="http://schemas.openxmlformats.org/spreadsheetml/2006/main" count="113" uniqueCount="59">
  <si>
    <t xml:space="preserve">Overall School of the Series</t>
  </si>
  <si>
    <t xml:space="preserve">Place</t>
  </si>
  <si>
    <t xml:space="preserve">Name</t>
  </si>
  <si>
    <t xml:space="preserve">Points</t>
  </si>
  <si>
    <t xml:space="preserve">Caulfield Grammar School</t>
  </si>
  <si>
    <t xml:space="preserve">St.Kevin's College Cycling</t>
  </si>
  <si>
    <t xml:space="preserve">Trinity Grammar School</t>
  </si>
  <si>
    <t xml:space="preserve">Scotch College</t>
  </si>
  <si>
    <t xml:space="preserve">Camberwell Grammar School</t>
  </si>
  <si>
    <t xml:space="preserve">Carey Baptist GS</t>
  </si>
  <si>
    <t xml:space="preserve">Harkaway Hills College</t>
  </si>
  <si>
    <t xml:space="preserve">Footscray High School</t>
  </si>
  <si>
    <t xml:space="preserve">Princes Hill SC</t>
  </si>
  <si>
    <t xml:space="preserve">Balllart Clarandon College</t>
  </si>
  <si>
    <t xml:space="preserve">Blackburn HS</t>
  </si>
  <si>
    <t xml:space="preserve">Aquinas College Ringwood</t>
  </si>
  <si>
    <t xml:space="preserve">Melba SC</t>
  </si>
  <si>
    <t xml:space="preserve">Whitefriars College</t>
  </si>
  <si>
    <t xml:space="preserve">Tucker Road PS</t>
  </si>
  <si>
    <t xml:space="preserve">Preston High School</t>
  </si>
  <si>
    <t xml:space="preserve">Blackburn Primary School</t>
  </si>
  <si>
    <t xml:space="preserve">Tintern Grammar</t>
  </si>
  <si>
    <t xml:space="preserve">Brunswick Secondary College</t>
  </si>
  <si>
    <t xml:space="preserve">Kew High School</t>
  </si>
  <si>
    <t xml:space="preserve">Mount Macedon PS</t>
  </si>
  <si>
    <t xml:space="preserve">Iona College Geelong</t>
  </si>
  <si>
    <t xml:space="preserve">Keysborough Gardens PS</t>
  </si>
  <si>
    <t xml:space="preserve">Melbourne Grammar School</t>
  </si>
  <si>
    <t xml:space="preserve">St Marys College</t>
  </si>
  <si>
    <t xml:space="preserve">Lysterfield Lake College</t>
  </si>
  <si>
    <t xml:space="preserve">Kardinia International College, Geelong</t>
  </si>
  <si>
    <t xml:space="preserve">Saint Francis Xavier</t>
  </si>
  <si>
    <t xml:space="preserve">Wembley Primary School</t>
  </si>
  <si>
    <t xml:space="preserve">St Bernards Coburg</t>
  </si>
  <si>
    <t xml:space="preserve">East Doncaster SC</t>
  </si>
  <si>
    <t xml:space="preserve">Strathmore Secondary College</t>
  </si>
  <si>
    <t xml:space="preserve">Wesley College</t>
  </si>
  <si>
    <t xml:space="preserve">Xavier college</t>
  </si>
  <si>
    <t xml:space="preserve">PLC Burwood</t>
  </si>
  <si>
    <t xml:space="preserve">Ballarat Grammar</t>
  </si>
  <si>
    <t xml:space="preserve">Haileybury</t>
  </si>
  <si>
    <t xml:space="preserve">St Joseph's College</t>
  </si>
  <si>
    <t xml:space="preserve">BBPS</t>
  </si>
  <si>
    <t xml:space="preserve">St Bede's Mentone</t>
  </si>
  <si>
    <t xml:space="preserve">Monbulk College</t>
  </si>
  <si>
    <t xml:space="preserve">Vermont Secondary Collage</t>
  </si>
  <si>
    <t xml:space="preserve">Derinya Primary School</t>
  </si>
  <si>
    <t xml:space="preserve">Beaumaris PS</t>
  </si>
  <si>
    <t xml:space="preserve">Huntingtower School</t>
  </si>
  <si>
    <t xml:space="preserve">Mentone Grammar</t>
  </si>
  <si>
    <t xml:space="preserve">MERT</t>
  </si>
  <si>
    <t xml:space="preserve">Trinity College Colac</t>
  </si>
  <si>
    <t xml:space="preserve">UNKNOWN SCHOOL</t>
  </si>
  <si>
    <t xml:space="preserve">All Saints Primary School Portland</t>
  </si>
  <si>
    <t xml:space="preserve">Castlemaine secondary college</t>
  </si>
  <si>
    <t xml:space="preserve">Lilydale High School</t>
  </si>
  <si>
    <t xml:space="preserve">Male School of the Series</t>
  </si>
  <si>
    <t xml:space="preserve">Female School of the Series</t>
  </si>
  <si>
    <t xml:space="preserve">School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</si>
</sst>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4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B2" activeCellId="0" sqref="B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6.58"/>
    <col collapsed="false" customWidth="true" hidden="false" outlineLevel="0" max="2" min="2" style="1" width="30.31"/>
    <col collapsed="false" customWidth="true" hidden="false" outlineLevel="0" max="3" min="3" style="2" width="7.1"/>
  </cols>
  <sheetData>
    <row r="1" customFormat="false" ht="19.7" hidden="false" customHeight="false" outlineLevel="0" collapsed="false">
      <c r="A1" s="3" t="s">
        <v>0</v>
      </c>
      <c r="B1" s="3"/>
      <c r="C1" s="3"/>
      <c r="D1" s="1"/>
      <c r="E1" s="1"/>
      <c r="F1" s="1"/>
      <c r="G1" s="1"/>
      <c r="H1" s="1"/>
      <c r="I1" s="1"/>
      <c r="J1" s="1"/>
    </row>
    <row r="2" customFormat="false" ht="12.8" hidden="false" customHeight="false" outlineLevel="0" collapsed="false">
      <c r="A2" s="4" t="s">
        <v>1</v>
      </c>
      <c r="B2" s="4" t="s">
        <v>2</v>
      </c>
      <c r="C2" s="5" t="s">
        <v>3</v>
      </c>
      <c r="D2" s="1"/>
      <c r="E2" s="1"/>
      <c r="F2" s="1"/>
      <c r="G2" s="1"/>
      <c r="H2" s="1"/>
      <c r="I2" s="1"/>
      <c r="J2" s="1"/>
    </row>
    <row r="3" customFormat="false" ht="12.8" hidden="false" customHeight="false" outlineLevel="0" collapsed="false">
      <c r="A3" s="6" t="n">
        <v>1</v>
      </c>
      <c r="B3" s="6" t="s">
        <v>4</v>
      </c>
      <c r="C3" s="2" t="n">
        <v>8434</v>
      </c>
    </row>
    <row r="4" customFormat="false" ht="12.8" hidden="false" customHeight="false" outlineLevel="0" collapsed="false">
      <c r="A4" s="6" t="n">
        <v>2</v>
      </c>
      <c r="B4" s="6" t="s">
        <v>5</v>
      </c>
      <c r="C4" s="2" t="n">
        <v>6350</v>
      </c>
    </row>
    <row r="5" customFormat="false" ht="12.8" hidden="false" customHeight="false" outlineLevel="0" collapsed="false">
      <c r="A5" s="6" t="n">
        <v>3</v>
      </c>
      <c r="B5" s="6" t="s">
        <v>6</v>
      </c>
      <c r="C5" s="2" t="n">
        <v>3411</v>
      </c>
    </row>
    <row r="6" customFormat="false" ht="12.8" hidden="false" customHeight="false" outlineLevel="0" collapsed="false">
      <c r="A6" s="6" t="n">
        <v>4</v>
      </c>
      <c r="B6" s="6" t="s">
        <v>7</v>
      </c>
      <c r="C6" s="2" t="n">
        <v>2578</v>
      </c>
    </row>
    <row r="7" customFormat="false" ht="12.8" hidden="false" customHeight="false" outlineLevel="0" collapsed="false">
      <c r="A7" s="6" t="n">
        <v>5</v>
      </c>
      <c r="B7" s="6" t="s">
        <v>8</v>
      </c>
      <c r="C7" s="2" t="n">
        <v>1246</v>
      </c>
    </row>
    <row r="8" customFormat="false" ht="12.8" hidden="false" customHeight="false" outlineLevel="0" collapsed="false">
      <c r="A8" s="6" t="n">
        <v>6</v>
      </c>
      <c r="B8" s="6" t="s">
        <v>9</v>
      </c>
      <c r="C8" s="2" t="n">
        <v>1214</v>
      </c>
    </row>
    <row r="9" customFormat="false" ht="12.8" hidden="false" customHeight="false" outlineLevel="0" collapsed="false">
      <c r="A9" s="6" t="n">
        <v>7</v>
      </c>
      <c r="B9" s="6" t="s">
        <v>10</v>
      </c>
      <c r="C9" s="2" t="n">
        <v>1080</v>
      </c>
    </row>
    <row r="10" customFormat="false" ht="12.8" hidden="false" customHeight="false" outlineLevel="0" collapsed="false">
      <c r="A10" s="6" t="n">
        <v>8</v>
      </c>
      <c r="B10" s="6" t="s">
        <v>11</v>
      </c>
      <c r="C10" s="2" t="n">
        <v>945</v>
      </c>
    </row>
    <row r="11" customFormat="false" ht="12.8" hidden="false" customHeight="false" outlineLevel="0" collapsed="false">
      <c r="A11" s="6" t="n">
        <v>9</v>
      </c>
      <c r="B11" s="6" t="s">
        <v>12</v>
      </c>
      <c r="C11" s="2" t="n">
        <v>685</v>
      </c>
    </row>
    <row r="12" customFormat="false" ht="12.8" hidden="false" customHeight="false" outlineLevel="0" collapsed="false">
      <c r="A12" s="6" t="n">
        <v>10</v>
      </c>
      <c r="B12" s="6" t="s">
        <v>13</v>
      </c>
      <c r="C12" s="2" t="n">
        <v>640</v>
      </c>
    </row>
    <row r="13" customFormat="false" ht="12.8" hidden="false" customHeight="false" outlineLevel="0" collapsed="false">
      <c r="A13" s="6" t="n">
        <v>11</v>
      </c>
      <c r="B13" s="6" t="s">
        <v>14</v>
      </c>
      <c r="C13" s="2" t="n">
        <v>585</v>
      </c>
    </row>
    <row r="14" customFormat="false" ht="12.8" hidden="false" customHeight="false" outlineLevel="0" collapsed="false">
      <c r="A14" s="6" t="n">
        <v>12</v>
      </c>
      <c r="B14" s="6" t="s">
        <v>15</v>
      </c>
      <c r="C14" s="2" t="n">
        <v>580</v>
      </c>
    </row>
    <row r="15" customFormat="false" ht="12.8" hidden="false" customHeight="false" outlineLevel="0" collapsed="false">
      <c r="A15" s="6" t="n">
        <v>13</v>
      </c>
      <c r="B15" s="6" t="s">
        <v>16</v>
      </c>
      <c r="C15" s="2" t="n">
        <v>557</v>
      </c>
    </row>
    <row r="16" customFormat="false" ht="12.8" hidden="false" customHeight="false" outlineLevel="0" collapsed="false">
      <c r="A16" s="6" t="n">
        <v>14</v>
      </c>
      <c r="B16" s="6" t="s">
        <v>17</v>
      </c>
      <c r="C16" s="2" t="n">
        <v>499</v>
      </c>
    </row>
    <row r="17" customFormat="false" ht="12.8" hidden="false" customHeight="false" outlineLevel="0" collapsed="false">
      <c r="A17" s="6" t="n">
        <v>15</v>
      </c>
      <c r="B17" s="6" t="s">
        <v>18</v>
      </c>
      <c r="C17" s="2" t="n">
        <v>405</v>
      </c>
    </row>
    <row r="18" customFormat="false" ht="12.8" hidden="false" customHeight="false" outlineLevel="0" collapsed="false">
      <c r="A18" s="6" t="n">
        <v>16</v>
      </c>
      <c r="B18" s="6" t="s">
        <v>19</v>
      </c>
      <c r="C18" s="2" t="n">
        <v>375</v>
      </c>
    </row>
    <row r="19" customFormat="false" ht="12.8" hidden="false" customHeight="false" outlineLevel="0" collapsed="false">
      <c r="A19" s="6" t="n">
        <v>17</v>
      </c>
      <c r="B19" s="6" t="s">
        <v>20</v>
      </c>
      <c r="C19" s="2" t="n">
        <v>325</v>
      </c>
    </row>
    <row r="20" customFormat="false" ht="12.8" hidden="false" customHeight="false" outlineLevel="0" collapsed="false">
      <c r="A20" s="6" t="n">
        <v>18</v>
      </c>
      <c r="B20" s="6" t="s">
        <v>21</v>
      </c>
      <c r="C20" s="2" t="n">
        <v>320</v>
      </c>
    </row>
    <row r="21" customFormat="false" ht="12.8" hidden="false" customHeight="false" outlineLevel="0" collapsed="false">
      <c r="A21" s="6" t="n">
        <v>19</v>
      </c>
      <c r="B21" s="6" t="s">
        <v>22</v>
      </c>
      <c r="C21" s="2" t="n">
        <v>300</v>
      </c>
    </row>
    <row r="22" customFormat="false" ht="12.8" hidden="false" customHeight="false" outlineLevel="0" collapsed="false">
      <c r="A22" s="6" t="n">
        <v>20</v>
      </c>
      <c r="B22" s="6" t="s">
        <v>23</v>
      </c>
      <c r="C22" s="2" t="n">
        <v>295</v>
      </c>
    </row>
    <row r="23" customFormat="false" ht="12.8" hidden="false" customHeight="false" outlineLevel="0" collapsed="false">
      <c r="A23" s="6" t="n">
        <v>21</v>
      </c>
      <c r="B23" s="6" t="s">
        <v>24</v>
      </c>
      <c r="C23" s="2" t="n">
        <v>288</v>
      </c>
    </row>
    <row r="24" customFormat="false" ht="12.8" hidden="false" customHeight="false" outlineLevel="0" collapsed="false">
      <c r="A24" s="6" t="n">
        <v>22</v>
      </c>
      <c r="B24" s="6" t="s">
        <v>25</v>
      </c>
      <c r="C24" s="2" t="n">
        <v>240</v>
      </c>
    </row>
    <row r="25" customFormat="false" ht="12.8" hidden="false" customHeight="false" outlineLevel="0" collapsed="false">
      <c r="A25" s="6" t="n">
        <v>23</v>
      </c>
      <c r="B25" s="6" t="s">
        <v>26</v>
      </c>
      <c r="C25" s="2" t="n">
        <v>240</v>
      </c>
    </row>
    <row r="26" customFormat="false" ht="12.8" hidden="false" customHeight="false" outlineLevel="0" collapsed="false">
      <c r="A26" s="6" t="n">
        <v>24</v>
      </c>
      <c r="B26" s="6" t="s">
        <v>27</v>
      </c>
      <c r="C26" s="2" t="n">
        <v>229</v>
      </c>
    </row>
    <row r="27" customFormat="false" ht="12.8" hidden="false" customHeight="false" outlineLevel="0" collapsed="false">
      <c r="A27" s="6" t="n">
        <v>25</v>
      </c>
      <c r="B27" s="6" t="s">
        <v>28</v>
      </c>
      <c r="C27" s="2" t="n">
        <v>229</v>
      </c>
    </row>
    <row r="28" customFormat="false" ht="12.8" hidden="false" customHeight="false" outlineLevel="0" collapsed="false">
      <c r="A28" s="6" t="n">
        <v>26</v>
      </c>
      <c r="B28" s="6" t="s">
        <v>29</v>
      </c>
      <c r="C28" s="2" t="n">
        <v>224</v>
      </c>
    </row>
    <row r="29" customFormat="false" ht="12.8" hidden="false" customHeight="false" outlineLevel="0" collapsed="false">
      <c r="A29" s="6" t="n">
        <v>27</v>
      </c>
      <c r="B29" s="6" t="s">
        <v>30</v>
      </c>
      <c r="C29" s="2" t="n">
        <v>220</v>
      </c>
    </row>
    <row r="30" customFormat="false" ht="12.8" hidden="false" customHeight="false" outlineLevel="0" collapsed="false">
      <c r="A30" s="6" t="n">
        <v>28</v>
      </c>
      <c r="B30" s="6" t="s">
        <v>31</v>
      </c>
      <c r="C30" s="2" t="n">
        <v>209</v>
      </c>
    </row>
    <row r="31" customFormat="false" ht="12.8" hidden="false" customHeight="false" outlineLevel="0" collapsed="false">
      <c r="A31" s="6" t="n">
        <v>29</v>
      </c>
      <c r="B31" s="6" t="s">
        <v>32</v>
      </c>
      <c r="C31" s="2" t="n">
        <v>175</v>
      </c>
    </row>
    <row r="32" customFormat="false" ht="12.8" hidden="false" customHeight="false" outlineLevel="0" collapsed="false">
      <c r="A32" s="6" t="n">
        <v>30</v>
      </c>
      <c r="B32" s="6" t="s">
        <v>33</v>
      </c>
      <c r="C32" s="2" t="n">
        <v>150</v>
      </c>
    </row>
    <row r="33" customFormat="false" ht="12.8" hidden="false" customHeight="false" outlineLevel="0" collapsed="false">
      <c r="A33" s="6" t="n">
        <v>31</v>
      </c>
      <c r="B33" s="6" t="s">
        <v>34</v>
      </c>
      <c r="C33" s="2" t="n">
        <v>147</v>
      </c>
    </row>
    <row r="34" customFormat="false" ht="12.8" hidden="false" customHeight="false" outlineLevel="0" collapsed="false">
      <c r="A34" s="6" t="n">
        <v>32</v>
      </c>
      <c r="B34" s="6" t="s">
        <v>35</v>
      </c>
      <c r="C34" s="2" t="n">
        <v>130</v>
      </c>
    </row>
    <row r="35" customFormat="false" ht="12.8" hidden="false" customHeight="false" outlineLevel="0" collapsed="false">
      <c r="A35" s="6" t="n">
        <v>33</v>
      </c>
      <c r="B35" s="6" t="s">
        <v>36</v>
      </c>
      <c r="C35" s="2" t="n">
        <v>120</v>
      </c>
    </row>
    <row r="36" customFormat="false" ht="12.8" hidden="false" customHeight="false" outlineLevel="0" collapsed="false">
      <c r="A36" s="6" t="n">
        <v>34</v>
      </c>
      <c r="B36" s="6" t="s">
        <v>37</v>
      </c>
      <c r="C36" s="2" t="n">
        <v>110</v>
      </c>
    </row>
    <row r="37" customFormat="false" ht="12.8" hidden="false" customHeight="false" outlineLevel="0" collapsed="false">
      <c r="A37" s="6" t="n">
        <v>35</v>
      </c>
      <c r="B37" s="6" t="s">
        <v>38</v>
      </c>
      <c r="C37" s="2" t="n">
        <v>110</v>
      </c>
    </row>
    <row r="38" customFormat="false" ht="12.8" hidden="false" customHeight="false" outlineLevel="0" collapsed="false">
      <c r="A38" s="6" t="n">
        <v>36</v>
      </c>
      <c r="B38" s="6" t="s">
        <v>39</v>
      </c>
      <c r="C38" s="2" t="n">
        <v>95</v>
      </c>
    </row>
    <row r="39" customFormat="false" ht="12.8" hidden="false" customHeight="false" outlineLevel="0" collapsed="false">
      <c r="A39" s="6" t="n">
        <v>37</v>
      </c>
      <c r="B39" s="6" t="s">
        <v>40</v>
      </c>
      <c r="C39" s="2" t="n">
        <v>90</v>
      </c>
    </row>
    <row r="40" customFormat="false" ht="12.8" hidden="false" customHeight="false" outlineLevel="0" collapsed="false">
      <c r="A40" s="6" t="n">
        <v>38</v>
      </c>
      <c r="B40" s="6" t="s">
        <v>41</v>
      </c>
      <c r="C40" s="2" t="n">
        <v>56</v>
      </c>
    </row>
    <row r="41" customFormat="false" ht="12.8" hidden="false" customHeight="false" outlineLevel="0" collapsed="false">
      <c r="A41" s="6" t="n">
        <v>39</v>
      </c>
      <c r="B41" s="6" t="s">
        <v>42</v>
      </c>
      <c r="C41" s="2" t="n">
        <v>45</v>
      </c>
    </row>
    <row r="42" customFormat="false" ht="12.8" hidden="false" customHeight="false" outlineLevel="0" collapsed="false">
      <c r="A42" s="6" t="n">
        <v>40</v>
      </c>
      <c r="B42" s="6" t="s">
        <v>43</v>
      </c>
      <c r="C42" s="2" t="n">
        <v>36</v>
      </c>
    </row>
    <row r="43" customFormat="false" ht="12.8" hidden="false" customHeight="false" outlineLevel="0" collapsed="false">
      <c r="A43" s="6" t="n">
        <v>41</v>
      </c>
      <c r="B43" s="6" t="s">
        <v>44</v>
      </c>
      <c r="C43" s="2" t="n">
        <v>25</v>
      </c>
    </row>
    <row r="44" customFormat="false" ht="12.8" hidden="false" customHeight="false" outlineLevel="0" collapsed="false">
      <c r="A44" s="6" t="n">
        <v>42</v>
      </c>
      <c r="B44" s="6" t="s">
        <v>45</v>
      </c>
      <c r="C44" s="2" t="n">
        <v>24</v>
      </c>
    </row>
    <row r="45" customFormat="false" ht="12.8" hidden="false" customHeight="false" outlineLevel="0" collapsed="false">
      <c r="A45" s="6" t="n">
        <v>43</v>
      </c>
      <c r="B45" s="6" t="s">
        <v>46</v>
      </c>
      <c r="C45" s="2" t="n">
        <v>7</v>
      </c>
    </row>
    <row r="46" customFormat="false" ht="12.8" hidden="false" customHeight="true" outlineLevel="0" collapsed="false">
      <c r="A46" s="6" t="n">
        <v>44</v>
      </c>
      <c r="B46" s="6" t="s">
        <v>47</v>
      </c>
      <c r="C46" s="2" t="n">
        <v>4</v>
      </c>
    </row>
    <row r="47" customFormat="false" ht="12.8" hidden="false" customHeight="true" outlineLevel="0" collapsed="false">
      <c r="A47" s="6" t="n">
        <v>45</v>
      </c>
      <c r="B47" s="6" t="s">
        <v>48</v>
      </c>
      <c r="C47" s="2" t="n">
        <v>4</v>
      </c>
    </row>
    <row r="48" customFormat="false" ht="12.8" hidden="false" customHeight="true" outlineLevel="0" collapsed="false">
      <c r="A48" s="6" t="n">
        <v>46</v>
      </c>
      <c r="B48" s="6" t="s">
        <v>49</v>
      </c>
      <c r="C48" s="2" t="n">
        <v>0</v>
      </c>
    </row>
    <row r="49" customFormat="false" ht="12.8" hidden="false" customHeight="true" outlineLevel="0" collapsed="false">
      <c r="A49" s="6" t="n">
        <v>47</v>
      </c>
      <c r="B49" s="6" t="s">
        <v>50</v>
      </c>
      <c r="C49" s="2" t="n">
        <v>0</v>
      </c>
    </row>
    <row r="50" customFormat="false" ht="12.8" hidden="false" customHeight="true" outlineLevel="0" collapsed="false">
      <c r="A50" s="6" t="n">
        <v>48</v>
      </c>
      <c r="B50" s="6" t="s">
        <v>51</v>
      </c>
      <c r="C50" s="2" t="n">
        <v>0</v>
      </c>
    </row>
    <row r="51" customFormat="false" ht="12.8" hidden="false" customHeight="true" outlineLevel="0" collapsed="false">
      <c r="A51" s="1" t="n">
        <v>49</v>
      </c>
      <c r="B51" s="1" t="s">
        <v>52</v>
      </c>
      <c r="C51" s="2" t="n">
        <v>0</v>
      </c>
    </row>
    <row r="52" customFormat="false" ht="12.8" hidden="false" customHeight="true" outlineLevel="0" collapsed="false">
      <c r="A52" s="1" t="n">
        <v>50</v>
      </c>
      <c r="B52" s="1" t="s">
        <v>53</v>
      </c>
      <c r="C52" s="2" t="n">
        <v>0</v>
      </c>
    </row>
    <row r="53" customFormat="false" ht="12.8" hidden="false" customHeight="true" outlineLevel="0" collapsed="false">
      <c r="A53" s="1" t="n">
        <v>51</v>
      </c>
      <c r="B53" s="1" t="s">
        <v>54</v>
      </c>
      <c r="C53" s="2" t="n">
        <v>0</v>
      </c>
    </row>
    <row r="54" customFormat="false" ht="12.8" hidden="false" customHeight="true" outlineLevel="0" collapsed="false">
      <c r="A54" s="1" t="n">
        <v>52</v>
      </c>
      <c r="B54" s="1" t="s">
        <v>55</v>
      </c>
      <c r="C54" s="2" t="n">
        <v>0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2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6.58"/>
    <col collapsed="false" customWidth="true" hidden="false" outlineLevel="0" max="2" min="2" style="1" width="30.31"/>
    <col collapsed="false" customWidth="true" hidden="false" outlineLevel="0" max="3" min="3" style="2" width="7.1"/>
  </cols>
  <sheetData>
    <row r="1" customFormat="false" ht="19.7" hidden="false" customHeight="false" outlineLevel="0" collapsed="false">
      <c r="A1" s="3" t="s">
        <v>56</v>
      </c>
      <c r="B1" s="3"/>
      <c r="C1" s="3"/>
      <c r="D1" s="1"/>
      <c r="E1" s="1"/>
      <c r="F1" s="1"/>
      <c r="G1" s="1"/>
      <c r="H1" s="1"/>
      <c r="I1" s="1"/>
      <c r="J1" s="1"/>
    </row>
    <row r="2" customFormat="false" ht="12.8" hidden="false" customHeight="false" outlineLevel="0" collapsed="false">
      <c r="A2" s="4" t="s">
        <v>1</v>
      </c>
      <c r="B2" s="4" t="s">
        <v>2</v>
      </c>
      <c r="C2" s="5" t="s">
        <v>3</v>
      </c>
      <c r="D2" s="1"/>
      <c r="E2" s="1"/>
      <c r="F2" s="1"/>
      <c r="G2" s="1"/>
      <c r="H2" s="1"/>
      <c r="I2" s="1"/>
      <c r="J2" s="1"/>
    </row>
    <row r="3" customFormat="false" ht="12.8" hidden="false" customHeight="false" outlineLevel="0" collapsed="false">
      <c r="A3" s="6" t="n">
        <v>1</v>
      </c>
      <c r="B3" s="6" t="s">
        <v>5</v>
      </c>
      <c r="C3" s="2" t="n">
        <v>6350</v>
      </c>
    </row>
    <row r="4" customFormat="false" ht="12.8" hidden="false" customHeight="false" outlineLevel="0" collapsed="false">
      <c r="A4" s="6" t="n">
        <v>2</v>
      </c>
      <c r="B4" s="6" t="s">
        <v>6</v>
      </c>
      <c r="C4" s="2" t="n">
        <v>3411</v>
      </c>
    </row>
    <row r="5" customFormat="false" ht="12.8" hidden="false" customHeight="false" outlineLevel="0" collapsed="false">
      <c r="A5" s="6" t="n">
        <v>3</v>
      </c>
      <c r="B5" s="6" t="s">
        <v>4</v>
      </c>
      <c r="C5" s="2" t="n">
        <f aca="false">+8434-Female!C3</f>
        <v>2946</v>
      </c>
    </row>
    <row r="6" customFormat="false" ht="12.8" hidden="false" customHeight="false" outlineLevel="0" collapsed="false">
      <c r="A6" s="6" t="n">
        <v>4</v>
      </c>
      <c r="B6" s="6" t="s">
        <v>7</v>
      </c>
      <c r="C6" s="2" t="n">
        <v>2578</v>
      </c>
    </row>
    <row r="7" customFormat="false" ht="12.8" hidden="false" customHeight="false" outlineLevel="0" collapsed="false">
      <c r="A7" s="6" t="n">
        <v>5</v>
      </c>
      <c r="B7" s="6" t="s">
        <v>8</v>
      </c>
      <c r="C7" s="2" t="n">
        <v>1246</v>
      </c>
    </row>
    <row r="8" customFormat="false" ht="12.8" hidden="false" customHeight="false" outlineLevel="0" collapsed="false">
      <c r="A8" s="6" t="n">
        <v>6</v>
      </c>
      <c r="B8" s="6" t="s">
        <v>9</v>
      </c>
      <c r="C8" s="2" t="n">
        <v>1214</v>
      </c>
    </row>
    <row r="9" customFormat="false" ht="12.8" hidden="false" customHeight="false" outlineLevel="0" collapsed="false">
      <c r="A9" s="6" t="n">
        <v>7</v>
      </c>
      <c r="B9" s="6" t="s">
        <v>12</v>
      </c>
      <c r="C9" s="2" t="n">
        <v>685</v>
      </c>
    </row>
    <row r="10" customFormat="false" ht="12.8" hidden="false" customHeight="false" outlineLevel="0" collapsed="false">
      <c r="A10" s="6" t="n">
        <v>8</v>
      </c>
      <c r="B10" s="6" t="s">
        <v>13</v>
      </c>
      <c r="C10" s="2" t="n">
        <v>640</v>
      </c>
    </row>
    <row r="11" customFormat="false" ht="12.8" hidden="false" customHeight="false" outlineLevel="0" collapsed="false">
      <c r="A11" s="6" t="n">
        <v>9</v>
      </c>
      <c r="B11" s="6" t="s">
        <v>14</v>
      </c>
      <c r="C11" s="2" t="n">
        <v>585</v>
      </c>
    </row>
    <row r="12" customFormat="false" ht="12.8" hidden="false" customHeight="false" outlineLevel="0" collapsed="false">
      <c r="A12" s="6" t="n">
        <v>10</v>
      </c>
      <c r="B12" s="6" t="s">
        <v>15</v>
      </c>
      <c r="C12" s="2" t="n">
        <v>580</v>
      </c>
    </row>
    <row r="13" customFormat="false" ht="12.8" hidden="false" customHeight="false" outlineLevel="0" collapsed="false">
      <c r="A13" s="6" t="n">
        <v>11</v>
      </c>
      <c r="B13" s="6" t="s">
        <v>17</v>
      </c>
      <c r="C13" s="2" t="n">
        <v>499</v>
      </c>
    </row>
    <row r="14" customFormat="false" ht="12.8" hidden="false" customHeight="false" outlineLevel="0" collapsed="false">
      <c r="A14" s="6" t="n">
        <v>12</v>
      </c>
      <c r="B14" s="6" t="s">
        <v>19</v>
      </c>
      <c r="C14" s="2" t="n">
        <v>375</v>
      </c>
    </row>
    <row r="15" customFormat="false" ht="12.8" hidden="false" customHeight="false" outlineLevel="0" collapsed="false">
      <c r="A15" s="6" t="n">
        <v>13</v>
      </c>
      <c r="B15" s="6" t="s">
        <v>11</v>
      </c>
      <c r="C15" s="2" t="n">
        <f aca="false">+945-Female!C5</f>
        <v>344</v>
      </c>
    </row>
    <row r="16" customFormat="false" ht="12.8" hidden="false" customHeight="false" outlineLevel="0" collapsed="false">
      <c r="A16" s="6" t="n">
        <v>14</v>
      </c>
      <c r="B16" s="6" t="s">
        <v>21</v>
      </c>
      <c r="C16" s="2" t="n">
        <v>320</v>
      </c>
    </row>
    <row r="17" customFormat="false" ht="12.8" hidden="false" customHeight="false" outlineLevel="0" collapsed="false">
      <c r="A17" s="6" t="n">
        <v>15</v>
      </c>
      <c r="B17" s="6" t="s">
        <v>22</v>
      </c>
      <c r="C17" s="2" t="n">
        <v>300</v>
      </c>
    </row>
    <row r="18" customFormat="false" ht="12.8" hidden="false" customHeight="false" outlineLevel="0" collapsed="false">
      <c r="A18" s="6" t="n">
        <v>16</v>
      </c>
      <c r="B18" s="6" t="s">
        <v>23</v>
      </c>
      <c r="C18" s="2" t="n">
        <v>295</v>
      </c>
    </row>
    <row r="19" customFormat="false" ht="12.8" hidden="false" customHeight="false" outlineLevel="0" collapsed="false">
      <c r="A19" s="6" t="n">
        <v>17</v>
      </c>
      <c r="B19" s="6" t="s">
        <v>18</v>
      </c>
      <c r="C19" s="2" t="n">
        <f aca="false">405-Female!C11</f>
        <v>295</v>
      </c>
    </row>
    <row r="20" customFormat="false" ht="12.8" hidden="false" customHeight="false" outlineLevel="0" collapsed="false">
      <c r="A20" s="6" t="n">
        <v>18</v>
      </c>
      <c r="B20" s="6" t="s">
        <v>24</v>
      </c>
      <c r="C20" s="2" t="n">
        <v>288</v>
      </c>
    </row>
    <row r="21" customFormat="false" ht="12.8" hidden="false" customHeight="false" outlineLevel="0" collapsed="false">
      <c r="A21" s="6" t="n">
        <v>19</v>
      </c>
      <c r="B21" s="6" t="s">
        <v>25</v>
      </c>
      <c r="C21" s="2" t="n">
        <v>240</v>
      </c>
    </row>
    <row r="22" customFormat="false" ht="12.8" hidden="false" customHeight="false" outlineLevel="0" collapsed="false">
      <c r="A22" s="6" t="n">
        <v>20</v>
      </c>
      <c r="B22" s="6" t="s">
        <v>27</v>
      </c>
      <c r="C22" s="2" t="n">
        <v>229</v>
      </c>
    </row>
    <row r="23" customFormat="false" ht="12.8" hidden="false" customHeight="false" outlineLevel="0" collapsed="false">
      <c r="A23" s="6" t="n">
        <v>21</v>
      </c>
      <c r="B23" s="6" t="s">
        <v>28</v>
      </c>
      <c r="C23" s="2" t="n">
        <v>229</v>
      </c>
    </row>
    <row r="24" customFormat="false" ht="12.8" hidden="false" customHeight="false" outlineLevel="0" collapsed="false">
      <c r="A24" s="6" t="n">
        <v>22</v>
      </c>
      <c r="B24" s="6" t="s">
        <v>29</v>
      </c>
      <c r="C24" s="2" t="n">
        <v>224</v>
      </c>
    </row>
    <row r="25" customFormat="false" ht="12.8" hidden="false" customHeight="false" outlineLevel="0" collapsed="false">
      <c r="A25" s="6" t="n">
        <v>23</v>
      </c>
      <c r="B25" s="6" t="s">
        <v>30</v>
      </c>
      <c r="C25" s="2" t="n">
        <v>220</v>
      </c>
    </row>
    <row r="26" customFormat="false" ht="12.8" hidden="false" customHeight="false" outlineLevel="0" collapsed="false">
      <c r="A26" s="6" t="n">
        <v>24</v>
      </c>
      <c r="B26" s="6" t="s">
        <v>31</v>
      </c>
      <c r="C26" s="2" t="n">
        <v>209</v>
      </c>
    </row>
    <row r="27" customFormat="false" ht="12.8" hidden="false" customHeight="false" outlineLevel="0" collapsed="false">
      <c r="A27" s="6" t="n">
        <v>25</v>
      </c>
      <c r="B27" s="6" t="s">
        <v>32</v>
      </c>
      <c r="C27" s="2" t="n">
        <v>175</v>
      </c>
    </row>
    <row r="28" customFormat="false" ht="12.8" hidden="false" customHeight="false" outlineLevel="0" collapsed="false">
      <c r="A28" s="6" t="n">
        <v>26</v>
      </c>
      <c r="B28" s="6" t="s">
        <v>34</v>
      </c>
      <c r="C28" s="2" t="n">
        <v>147</v>
      </c>
    </row>
    <row r="29" customFormat="false" ht="12.8" hidden="false" customHeight="false" outlineLevel="0" collapsed="false">
      <c r="A29" s="6" t="n">
        <v>27</v>
      </c>
      <c r="B29" s="6" t="s">
        <v>35</v>
      </c>
      <c r="C29" s="2" t="n">
        <v>130</v>
      </c>
    </row>
    <row r="30" customFormat="false" ht="12.8" hidden="false" customHeight="false" outlineLevel="0" collapsed="false">
      <c r="A30" s="6" t="n">
        <v>28</v>
      </c>
      <c r="B30" s="6" t="s">
        <v>36</v>
      </c>
      <c r="C30" s="2" t="n">
        <v>120</v>
      </c>
    </row>
    <row r="31" customFormat="false" ht="12.8" hidden="false" customHeight="false" outlineLevel="0" collapsed="false">
      <c r="A31" s="6" t="n">
        <v>29</v>
      </c>
      <c r="B31" s="6" t="s">
        <v>37</v>
      </c>
      <c r="C31" s="2" t="n">
        <v>110</v>
      </c>
    </row>
    <row r="32" customFormat="false" ht="12.8" hidden="false" customHeight="false" outlineLevel="0" collapsed="false">
      <c r="A32" s="6" t="n">
        <v>30</v>
      </c>
      <c r="B32" s="6" t="s">
        <v>39</v>
      </c>
      <c r="C32" s="2" t="n">
        <v>95</v>
      </c>
    </row>
    <row r="33" customFormat="false" ht="12.8" hidden="false" customHeight="false" outlineLevel="0" collapsed="false">
      <c r="A33" s="6" t="n">
        <v>31</v>
      </c>
      <c r="B33" s="6" t="s">
        <v>40</v>
      </c>
      <c r="C33" s="2" t="n">
        <v>90</v>
      </c>
    </row>
    <row r="34" customFormat="false" ht="12.8" hidden="false" customHeight="false" outlineLevel="0" collapsed="false">
      <c r="A34" s="6" t="n">
        <v>32</v>
      </c>
      <c r="B34" s="6" t="s">
        <v>41</v>
      </c>
      <c r="C34" s="2" t="n">
        <v>56</v>
      </c>
    </row>
    <row r="35" customFormat="false" ht="12.8" hidden="false" customHeight="false" outlineLevel="0" collapsed="false">
      <c r="A35" s="6" t="n">
        <v>33</v>
      </c>
      <c r="B35" s="6" t="s">
        <v>42</v>
      </c>
      <c r="C35" s="2" t="n">
        <v>45</v>
      </c>
    </row>
    <row r="36" customFormat="false" ht="12.8" hidden="false" customHeight="false" outlineLevel="0" collapsed="false">
      <c r="A36" s="6" t="n">
        <v>34</v>
      </c>
      <c r="B36" s="6" t="s">
        <v>43</v>
      </c>
      <c r="C36" s="2" t="n">
        <v>36</v>
      </c>
    </row>
    <row r="37" customFormat="false" ht="12.8" hidden="false" customHeight="false" outlineLevel="0" collapsed="false">
      <c r="A37" s="6" t="n">
        <v>35</v>
      </c>
      <c r="B37" s="6" t="s">
        <v>44</v>
      </c>
      <c r="C37" s="2" t="n">
        <v>25</v>
      </c>
    </row>
    <row r="38" customFormat="false" ht="12.8" hidden="false" customHeight="false" outlineLevel="0" collapsed="false">
      <c r="A38" s="6" t="n">
        <v>36</v>
      </c>
      <c r="B38" s="6" t="s">
        <v>45</v>
      </c>
      <c r="C38" s="2" t="n">
        <v>24</v>
      </c>
    </row>
    <row r="39" customFormat="false" ht="12.8" hidden="false" customHeight="false" outlineLevel="0" collapsed="false">
      <c r="A39" s="6" t="n">
        <v>37</v>
      </c>
      <c r="B39" s="6" t="s">
        <v>33</v>
      </c>
      <c r="C39" s="2" t="n">
        <f aca="false">150-Female!C10</f>
        <v>20</v>
      </c>
    </row>
    <row r="40" customFormat="false" ht="12.8" hidden="false" customHeight="false" outlineLevel="0" collapsed="false">
      <c r="A40" s="6" t="n">
        <v>38</v>
      </c>
      <c r="B40" s="6" t="s">
        <v>46</v>
      </c>
      <c r="C40" s="2" t="n">
        <v>7</v>
      </c>
    </row>
    <row r="41" customFormat="false" ht="12.8" hidden="false" customHeight="false" outlineLevel="0" collapsed="false">
      <c r="A41" s="6" t="n">
        <v>39</v>
      </c>
      <c r="B41" s="6" t="s">
        <v>47</v>
      </c>
      <c r="C41" s="2" t="n">
        <v>4</v>
      </c>
    </row>
    <row r="42" customFormat="false" ht="12.8" hidden="false" customHeight="false" outlineLevel="0" collapsed="false">
      <c r="A42" s="6" t="n">
        <v>40</v>
      </c>
      <c r="B42" s="6" t="s">
        <v>48</v>
      </c>
      <c r="C42" s="2" t="n">
        <v>4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3" activeCellId="0" sqref="A3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7" width="6.24"/>
    <col collapsed="false" customWidth="true" hidden="false" outlineLevel="0" max="2" min="2" style="1" width="27.62"/>
    <col collapsed="false" customWidth="true" hidden="false" outlineLevel="0" max="3" min="3" style="2" width="6.76"/>
    <col collapsed="false" customWidth="false" hidden="false" outlineLevel="0" max="16384" min="4" style="1" width="11.53"/>
  </cols>
  <sheetData>
    <row r="1" s="10" customFormat="true" ht="19.7" hidden="false" customHeight="false" outlineLevel="0" collapsed="false">
      <c r="A1" s="8" t="s">
        <v>57</v>
      </c>
      <c r="B1" s="8"/>
      <c r="C1" s="8"/>
      <c r="D1" s="9"/>
    </row>
    <row r="2" s="12" customFormat="true" ht="12.8" hidden="false" customHeight="false" outlineLevel="0" collapsed="false">
      <c r="A2" s="11" t="s">
        <v>1</v>
      </c>
      <c r="B2" s="12" t="s">
        <v>58</v>
      </c>
      <c r="C2" s="13" t="s">
        <v>3</v>
      </c>
    </row>
    <row r="3" customFormat="false" ht="12.8" hidden="false" customHeight="false" outlineLevel="0" collapsed="false">
      <c r="A3" s="7" t="n">
        <v>1</v>
      </c>
      <c r="B3" s="1" t="s">
        <v>4</v>
      </c>
      <c r="C3" s="2" t="n">
        <v>5488</v>
      </c>
    </row>
    <row r="4" customFormat="false" ht="12.8" hidden="false" customHeight="false" outlineLevel="0" collapsed="false">
      <c r="A4" s="7" t="n">
        <v>2</v>
      </c>
      <c r="B4" s="1" t="s">
        <v>10</v>
      </c>
      <c r="C4" s="2" t="n">
        <v>1080</v>
      </c>
    </row>
    <row r="5" customFormat="false" ht="12.8" hidden="false" customHeight="false" outlineLevel="0" collapsed="false">
      <c r="A5" s="7" t="n">
        <v>3</v>
      </c>
      <c r="B5" s="1" t="s">
        <v>11</v>
      </c>
      <c r="C5" s="2" t="n">
        <v>601</v>
      </c>
    </row>
    <row r="6" customFormat="false" ht="12.8" hidden="false" customHeight="false" outlineLevel="0" collapsed="false">
      <c r="A6" s="7" t="n">
        <v>4</v>
      </c>
      <c r="B6" s="1" t="s">
        <v>16</v>
      </c>
      <c r="C6" s="2" t="n">
        <v>557</v>
      </c>
    </row>
    <row r="7" customFormat="false" ht="12.8" hidden="false" customHeight="false" outlineLevel="0" collapsed="false">
      <c r="A7" s="7" t="n">
        <v>5</v>
      </c>
      <c r="B7" s="1" t="s">
        <v>18</v>
      </c>
      <c r="C7" s="2" t="n">
        <v>330</v>
      </c>
    </row>
    <row r="8" customFormat="false" ht="12.8" hidden="false" customHeight="false" outlineLevel="0" collapsed="false">
      <c r="A8" s="7" t="n">
        <v>6</v>
      </c>
      <c r="B8" s="1" t="s">
        <v>20</v>
      </c>
      <c r="C8" s="2" t="n">
        <f aca="false">+325</f>
        <v>325</v>
      </c>
    </row>
    <row r="9" customFormat="false" ht="12.8" hidden="false" customHeight="false" outlineLevel="0" collapsed="false">
      <c r="A9" s="7" t="n">
        <v>7</v>
      </c>
      <c r="B9" s="1" t="s">
        <v>26</v>
      </c>
      <c r="C9" s="2" t="n">
        <v>240</v>
      </c>
    </row>
    <row r="10" customFormat="false" ht="12.8" hidden="false" customHeight="false" outlineLevel="0" collapsed="false">
      <c r="A10" s="7" t="n">
        <v>8</v>
      </c>
      <c r="B10" s="1" t="s">
        <v>33</v>
      </c>
      <c r="C10" s="2" t="n">
        <v>130</v>
      </c>
    </row>
    <row r="11" customFormat="false" ht="12.8" hidden="false" customHeight="false" outlineLevel="0" collapsed="false">
      <c r="A11" s="7" t="n">
        <v>9</v>
      </c>
      <c r="B11" s="1" t="s">
        <v>38</v>
      </c>
      <c r="C11" s="2" t="n">
        <v>110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LibreOffice/25.2.5.2$Linux_X86_64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2026-02-18T13:17:51Z</dcterms:created>
  <dc:creator/>
  <dc:description/>
  <dc:language>en-AU</dc:language>
  <cp:lastModifiedBy/>
  <dcterms:modified xsi:type="dcterms:W3CDTF">2026-03-05T18:04:37Z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